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650" activeTab="0"/>
  </bookViews>
  <sheets>
    <sheet name="Calcul" sheetId="1" r:id="rId1"/>
  </sheets>
  <definedNames>
    <definedName name="rdt" localSheetId="0">'Calcul'!$Z$1:$AA$28</definedName>
    <definedName name="rdt">#REF!</definedName>
  </definedNames>
  <calcPr fullCalcOnLoad="1"/>
</workbook>
</file>

<file path=xl/sharedStrings.xml><?xml version="1.0" encoding="utf-8"?>
<sst xmlns="http://schemas.openxmlformats.org/spreadsheetml/2006/main" count="17" uniqueCount="16">
  <si>
    <t>Unité</t>
  </si>
  <si>
    <t>Calculez une annuité d'emprunt</t>
  </si>
  <si>
    <t>Somme à emprunter (€)</t>
  </si>
  <si>
    <t>Montant de l'annuité</t>
  </si>
  <si>
    <t>Résultats</t>
  </si>
  <si>
    <t>€/an</t>
  </si>
  <si>
    <t>Taux d'intérêt (en %)</t>
  </si>
  <si>
    <t>Nombre d'années</t>
  </si>
  <si>
    <t>Taux d'intérêt (%)</t>
  </si>
  <si>
    <t>Montant d'annuité que vous pouvez rembourser (€)</t>
  </si>
  <si>
    <t>€</t>
  </si>
  <si>
    <t>d'annuité permettent de rembourser un capital de</t>
  </si>
  <si>
    <t>Cas 2 : Vous souhaitez estimer le capital empruntable à partir du montant de l'annuité, saisissez vos informations dans les cellules jaunes</t>
  </si>
  <si>
    <t>Cas 1 : Vous souhaitez calculer le montant de l'annuité, saisissez vos informations dans les cellules jaunes</t>
  </si>
  <si>
    <t>Cas 1</t>
  </si>
  <si>
    <t>Cas 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</si>
</sst>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ans&quot;"/>
    <numFmt numFmtId="173" formatCode="#,##0\ &quot;F&quot;"/>
    <numFmt numFmtId="174" formatCode="#,##0&quot; F/an&quot;"/>
    <numFmt numFmtId="175" formatCode="#,##0.0000000&quot; F/an&quot;"/>
    <numFmt numFmtId="176" formatCode="#,##0.0000000\ &quot;F&quot;"/>
    <numFmt numFmtId="177" formatCode="0&quot; CV&quot;"/>
    <numFmt numFmtId="178" formatCode="#,##0.000&quot; F/l&quot;"/>
    <numFmt numFmtId="179" formatCode="#,##0.00\ &quot;F&quot;"/>
    <numFmt numFmtId="180" formatCode="#,##0.000&quot; F/h&quot;"/>
    <numFmt numFmtId="181" formatCode="#,##0.0000000\ &quot;F&quot;;[Red]\-#,##0.0000000\ &quot;F&quot;"/>
    <numFmt numFmtId="182" formatCode="0.000"/>
    <numFmt numFmtId="183" formatCode="#,##0&quot; F/h&quot;"/>
    <numFmt numFmtId="184" formatCode="#,##0.00&quot; F/h&quot;"/>
    <numFmt numFmtId="185" formatCode="#,##0.00&quot; h/ha&quot;"/>
    <numFmt numFmtId="186" formatCode="#,##0&quot; F/ha&quot;"/>
    <numFmt numFmtId="187" formatCode="#,##0&quot; h&quot;"/>
    <numFmt numFmtId="188" formatCode="#,##0\ _F"/>
    <numFmt numFmtId="189" formatCode="#,##0.0&quot; F/h&quot;"/>
    <numFmt numFmtId="190" formatCode="#,##0.00&quot; ha/h&quot;"/>
    <numFmt numFmtId="191" formatCode="#,##0&quot; ha/an&quot;"/>
    <numFmt numFmtId="192" formatCode="#,##0.00&quot; F/ha&quot;"/>
    <numFmt numFmtId="193" formatCode="0.0"/>
    <numFmt numFmtId="194" formatCode="#,##0.0&quot; F/ha&quot;"/>
    <numFmt numFmtId="195" formatCode="[$€-2]\ #,##0"/>
    <numFmt numFmtId="196" formatCode="#,##0&quot; €/an&quot;"/>
    <numFmt numFmtId="197" formatCode="#,##0&quot;&quot;"/>
    <numFmt numFmtId="198" formatCode="#,##0.00,&quot;ha/h&quot;"/>
    <numFmt numFmtId="199" formatCode="#,##0.0&quot; ha/h&quot;"/>
    <numFmt numFmtId="200" formatCode="#,##0.00,&quot;€/&quot;"/>
    <numFmt numFmtId="201" formatCode="#,##0.00&quot;€/&quot;"/>
    <numFmt numFmtId="202" formatCode="#,##0&quot; €/&quot;"/>
    <numFmt numFmtId="203" formatCode="0&quot; Ch&quot;"/>
    <numFmt numFmtId="204" formatCode="#,##0.00&quot;€/h&quot;"/>
    <numFmt numFmtId="205" formatCode="#,##0&quot; €&quot;"/>
    <numFmt numFmtId="206" formatCode="#,##0.00&quot;€/ha&quot;"/>
    <numFmt numFmtId="207" formatCode="#,##0&quot; h/an&quot;"/>
    <numFmt numFmtId="208" formatCode="#,##0.00,&quot;€/h&quot;"/>
    <numFmt numFmtId="209" formatCode="0.0%"/>
    <numFmt numFmtId="210" formatCode="#,##0.00\ &quot;€&quot;"/>
    <numFmt numFmtId="211" formatCode="#,##0\ &quot;€&quot;"/>
  </numFmts>
  <fonts count="50">
    <font>
      <sz val="10"/>
      <name val="Arial"/>
      <family val="0"/>
    </font>
    <font>
      <b/>
      <sz val="10"/>
      <name val="Arial"/>
      <family val="2"/>
    </font>
    <font>
      <sz val="14"/>
      <name val="Impact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24"/>
      <name val="Impact"/>
      <family val="2"/>
    </font>
    <font>
      <sz val="12"/>
      <name val="Impact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12"/>
      <name val="Times New Roman"/>
      <family val="1"/>
    </font>
    <font>
      <i/>
      <sz val="12"/>
      <name val="Impact"/>
      <family val="2"/>
    </font>
    <font>
      <i/>
      <u val="single"/>
      <sz val="12"/>
      <name val="Impact"/>
      <family val="2"/>
    </font>
    <font>
      <i/>
      <sz val="18"/>
      <name val="Impact"/>
      <family val="2"/>
    </font>
    <font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99" fontId="2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9" fontId="3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top"/>
      <protection/>
    </xf>
    <xf numFmtId="0" fontId="1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09" fontId="6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/>
      <protection/>
    </xf>
    <xf numFmtId="188" fontId="4" fillId="33" borderId="22" xfId="0" applyNumberFormat="1" applyFont="1" applyFill="1" applyBorder="1" applyAlignment="1" applyProtection="1">
      <alignment horizontal="center" vertical="center"/>
      <protection/>
    </xf>
    <xf numFmtId="174" fontId="3" fillId="0" borderId="23" xfId="0" applyNumberFormat="1" applyFont="1" applyBorder="1" applyAlignment="1" applyProtection="1">
      <alignment/>
      <protection/>
    </xf>
    <xf numFmtId="1" fontId="0" fillId="0" borderId="24" xfId="0" applyNumberFormat="1" applyFont="1" applyBorder="1" applyAlignment="1" applyProtection="1">
      <alignment horizontal="center" vertical="center"/>
      <protection/>
    </xf>
    <xf numFmtId="201" fontId="8" fillId="0" borderId="25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6" fillId="0" borderId="28" xfId="0" applyFont="1" applyBorder="1" applyAlignment="1" applyProtection="1">
      <alignment horizontal="left" vertical="center"/>
      <protection/>
    </xf>
    <xf numFmtId="211" fontId="7" fillId="0" borderId="13" xfId="0" applyNumberFormat="1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1" fontId="14" fillId="34" borderId="34" xfId="0" applyNumberFormat="1" applyFont="1" applyFill="1" applyBorder="1" applyAlignment="1" applyProtection="1">
      <alignment horizontal="right" vertical="center"/>
      <protection/>
    </xf>
    <xf numFmtId="0" fontId="14" fillId="0" borderId="35" xfId="0" applyFont="1" applyBorder="1" applyAlignment="1" applyProtection="1">
      <alignment horizontal="right" vertical="center"/>
      <protection/>
    </xf>
    <xf numFmtId="0" fontId="14" fillId="34" borderId="35" xfId="0" applyFont="1" applyFill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10" fontId="11" fillId="35" borderId="36" xfId="0" applyNumberFormat="1" applyFont="1" applyFill="1" applyBorder="1" applyAlignment="1" applyProtection="1">
      <alignment horizontal="center"/>
      <protection locked="0"/>
    </xf>
    <xf numFmtId="10" fontId="0" fillId="35" borderId="37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/>
    </xf>
    <xf numFmtId="1" fontId="11" fillId="35" borderId="36" xfId="0" applyNumberFormat="1" applyFont="1" applyFill="1" applyBorder="1" applyAlignment="1" applyProtection="1">
      <alignment horizontal="center"/>
      <protection locked="0"/>
    </xf>
    <xf numFmtId="1" fontId="0" fillId="35" borderId="37" xfId="0" applyNumberForma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1" fillId="35" borderId="36" xfId="0" applyFont="1" applyFill="1" applyBorder="1" applyAlignment="1" applyProtection="1">
      <alignment horizontal="center" vertical="center"/>
      <protection locked="0"/>
    </xf>
    <xf numFmtId="0" fontId="0" fillId="35" borderId="37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14</xdr:row>
      <xdr:rowOff>9525</xdr:rowOff>
    </xdr:from>
    <xdr:to>
      <xdr:col>2</xdr:col>
      <xdr:colOff>19050</xdr:colOff>
      <xdr:row>22</xdr:row>
      <xdr:rowOff>38100</xdr:rowOff>
    </xdr:to>
    <xdr:pic>
      <xdr:nvPicPr>
        <xdr:cNvPr id="1" name="Picture 1" descr="E:\Mes documents\Mes images\Logo\logo_CA_Loiret_Lett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95600"/>
          <a:ext cx="14287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showZeros="0" tabSelected="1" zoomScale="90" zoomScaleNormal="90" zoomScalePageLayoutView="0" workbookViewId="0" topLeftCell="A1">
      <selection activeCell="D14" sqref="D14:E14"/>
    </sheetView>
  </sheetViews>
  <sheetFormatPr defaultColWidth="0" defaultRowHeight="12.75" zeroHeight="1"/>
  <cols>
    <col min="1" max="1" width="9.8515625" style="4" customWidth="1"/>
    <col min="2" max="2" width="50.8515625" style="4" customWidth="1"/>
    <col min="3" max="3" width="11.57421875" style="4" customWidth="1"/>
    <col min="4" max="4" width="10.00390625" style="4" customWidth="1"/>
    <col min="5" max="5" width="12.57421875" style="4" customWidth="1"/>
    <col min="6" max="12" width="11.57421875" style="4" customWidth="1"/>
    <col min="13" max="25" width="11.57421875" style="4" hidden="1" customWidth="1"/>
    <col min="26" max="26" width="13.28125" style="4" hidden="1" customWidth="1"/>
    <col min="27" max="27" width="4.7109375" style="4" hidden="1" customWidth="1"/>
    <col min="28" max="16384" width="0" style="4" hidden="1" customWidth="1"/>
  </cols>
  <sheetData>
    <row r="1" spans="1:27" ht="24" customHeight="1">
      <c r="A1" s="75" t="s">
        <v>1</v>
      </c>
      <c r="B1" s="75"/>
      <c r="C1" s="75"/>
      <c r="D1" s="75"/>
      <c r="E1" s="75"/>
      <c r="Z1" s="6"/>
      <c r="AA1" s="6"/>
    </row>
    <row r="2" spans="1:27" ht="6" customHeight="1">
      <c r="A2" s="75"/>
      <c r="B2" s="75"/>
      <c r="C2" s="75"/>
      <c r="D2" s="75"/>
      <c r="E2" s="75"/>
      <c r="Z2" s="6"/>
      <c r="AA2" s="6"/>
    </row>
    <row r="3" spans="1:27" ht="22.5" customHeight="1">
      <c r="A3" s="74" t="s">
        <v>13</v>
      </c>
      <c r="B3" s="73"/>
      <c r="C3" s="73"/>
      <c r="D3" s="73"/>
      <c r="E3" s="73"/>
      <c r="F3" s="63"/>
      <c r="Z3" s="6"/>
      <c r="AA3" s="6"/>
    </row>
    <row r="4" spans="1:27" ht="12.75" customHeight="1">
      <c r="A4" s="7"/>
      <c r="B4" s="28"/>
      <c r="C4" s="28"/>
      <c r="D4" s="28"/>
      <c r="E4" s="28"/>
      <c r="F4" s="23"/>
      <c r="Z4" s="6"/>
      <c r="AA4" s="6"/>
    </row>
    <row r="5" spans="1:27" ht="16.5" customHeight="1">
      <c r="A5" s="7"/>
      <c r="B5" s="59" t="s">
        <v>2</v>
      </c>
      <c r="C5" s="46"/>
      <c r="D5" s="76">
        <v>10000</v>
      </c>
      <c r="E5" s="77"/>
      <c r="F5" s="22"/>
      <c r="Z5" s="6"/>
      <c r="AA5" s="6"/>
    </row>
    <row r="6" spans="1:27" ht="17.25" customHeight="1">
      <c r="A6" s="7"/>
      <c r="B6" s="59" t="s">
        <v>8</v>
      </c>
      <c r="C6" s="78"/>
      <c r="D6" s="66">
        <v>0.03</v>
      </c>
      <c r="E6" s="67"/>
      <c r="F6" s="22"/>
      <c r="Z6" s="6"/>
      <c r="AA6" s="6"/>
    </row>
    <row r="7" spans="1:27" ht="17.25" customHeight="1">
      <c r="A7" s="7"/>
      <c r="B7" s="59" t="s">
        <v>7</v>
      </c>
      <c r="C7" s="63"/>
      <c r="D7" s="64">
        <v>5</v>
      </c>
      <c r="E7" s="65"/>
      <c r="F7" s="22"/>
      <c r="Z7" s="6"/>
      <c r="AA7" s="6"/>
    </row>
    <row r="8" spans="1:27" ht="17.25" customHeight="1">
      <c r="A8" s="7"/>
      <c r="B8" s="59"/>
      <c r="C8" s="63"/>
      <c r="D8" s="71"/>
      <c r="E8" s="72"/>
      <c r="F8" s="22"/>
      <c r="Z8" s="6"/>
      <c r="AA8" s="6"/>
    </row>
    <row r="9" spans="1:27" s="11" customFormat="1" ht="15.75" customHeight="1">
      <c r="A9" s="73" t="s">
        <v>12</v>
      </c>
      <c r="B9" s="63"/>
      <c r="C9" s="63"/>
      <c r="D9" s="63"/>
      <c r="E9" s="62"/>
      <c r="F9" s="63"/>
      <c r="G9" s="63"/>
      <c r="H9" s="63"/>
      <c r="Z9" s="12"/>
      <c r="AA9" s="12"/>
    </row>
    <row r="10" spans="1:27" s="11" customFormat="1" ht="8.25" customHeight="1">
      <c r="A10" s="28"/>
      <c r="B10" s="27"/>
      <c r="C10" s="27"/>
      <c r="D10" s="27"/>
      <c r="E10" s="32"/>
      <c r="F10" s="27"/>
      <c r="G10" s="27"/>
      <c r="H10" s="27"/>
      <c r="Z10" s="12"/>
      <c r="AA10" s="12"/>
    </row>
    <row r="11" spans="1:27" s="11" customFormat="1" ht="18" customHeight="1">
      <c r="A11" s="9"/>
      <c r="B11" s="59" t="s">
        <v>9</v>
      </c>
      <c r="C11" s="47"/>
      <c r="D11" s="64">
        <v>2184</v>
      </c>
      <c r="E11" s="65"/>
      <c r="F11" s="22"/>
      <c r="Z11" s="12"/>
      <c r="AA11" s="12"/>
    </row>
    <row r="12" spans="1:27" s="11" customFormat="1" ht="18" customHeight="1">
      <c r="A12" s="9"/>
      <c r="B12" s="26" t="s">
        <v>6</v>
      </c>
      <c r="C12" s="31"/>
      <c r="D12" s="66">
        <v>0.03</v>
      </c>
      <c r="E12" s="67"/>
      <c r="F12" s="29"/>
      <c r="G12" s="30"/>
      <c r="H12" s="30"/>
      <c r="I12" s="22"/>
      <c r="Z12" s="12"/>
      <c r="AA12" s="12"/>
    </row>
    <row r="13" spans="1:27" s="11" customFormat="1" ht="18" customHeight="1">
      <c r="A13" s="9"/>
      <c r="B13" s="59" t="s">
        <v>7</v>
      </c>
      <c r="C13" s="68"/>
      <c r="D13" s="69">
        <v>5</v>
      </c>
      <c r="E13" s="70"/>
      <c r="F13" s="22"/>
      <c r="Z13" s="12"/>
      <c r="AA13" s="12"/>
    </row>
    <row r="14" spans="1:27" s="11" customFormat="1" ht="15.75" customHeight="1">
      <c r="A14" s="9"/>
      <c r="B14" s="46"/>
      <c r="C14" s="47"/>
      <c r="D14" s="71"/>
      <c r="E14" s="72"/>
      <c r="F14" s="22"/>
      <c r="Z14" s="12"/>
      <c r="AA14" s="12"/>
    </row>
    <row r="15" spans="1:27" s="11" customFormat="1" ht="15.75" customHeight="1">
      <c r="A15" s="9"/>
      <c r="B15" s="46"/>
      <c r="C15" s="47"/>
      <c r="D15" s="48"/>
      <c r="E15" s="49"/>
      <c r="F15" s="22"/>
      <c r="Z15" s="12"/>
      <c r="AA15" s="12"/>
    </row>
    <row r="16" spans="1:27" s="11" customFormat="1" ht="15.75" customHeight="1">
      <c r="A16" s="9"/>
      <c r="B16" s="46"/>
      <c r="C16" s="47"/>
      <c r="D16" s="48"/>
      <c r="E16" s="49"/>
      <c r="F16" s="22"/>
      <c r="Z16" s="12"/>
      <c r="AA16" s="12"/>
    </row>
    <row r="17" spans="1:27" s="11" customFormat="1" ht="15.75" customHeight="1">
      <c r="A17" s="9"/>
      <c r="B17" s="46"/>
      <c r="C17" s="63"/>
      <c r="D17" s="60"/>
      <c r="E17" s="61"/>
      <c r="F17" s="22"/>
      <c r="Z17" s="12"/>
      <c r="AA17" s="12"/>
    </row>
    <row r="18" spans="1:27" s="11" customFormat="1" ht="15.75" customHeight="1">
      <c r="A18" s="9"/>
      <c r="B18" s="46"/>
      <c r="C18" s="47"/>
      <c r="D18" s="48"/>
      <c r="E18" s="49"/>
      <c r="F18" s="22"/>
      <c r="Z18" s="12"/>
      <c r="AA18" s="12"/>
    </row>
    <row r="19" spans="1:27" s="11" customFormat="1" ht="15.75" customHeight="1">
      <c r="A19" s="9"/>
      <c r="B19" s="46"/>
      <c r="C19" s="47"/>
      <c r="D19" s="48"/>
      <c r="E19" s="49"/>
      <c r="F19" s="22"/>
      <c r="Z19" s="12"/>
      <c r="AA19" s="12"/>
    </row>
    <row r="20" spans="1:27" s="11" customFormat="1" ht="15.75" customHeight="1">
      <c r="A20" s="9"/>
      <c r="B20" s="46"/>
      <c r="C20" s="62"/>
      <c r="D20" s="48"/>
      <c r="E20" s="49"/>
      <c r="F20" s="22"/>
      <c r="Z20" s="12"/>
      <c r="AA20" s="12"/>
    </row>
    <row r="21" spans="1:27" s="11" customFormat="1" ht="15.75" customHeight="1">
      <c r="A21" s="9"/>
      <c r="B21" s="46"/>
      <c r="C21" s="47"/>
      <c r="D21" s="48"/>
      <c r="E21" s="49"/>
      <c r="F21" s="22"/>
      <c r="Z21" s="12"/>
      <c r="AA21" s="12"/>
    </row>
    <row r="22" spans="1:27" s="11" customFormat="1" ht="15.75" customHeight="1">
      <c r="A22" s="9"/>
      <c r="B22" s="59"/>
      <c r="C22" s="47"/>
      <c r="D22" s="60"/>
      <c r="E22" s="61"/>
      <c r="F22" s="22"/>
      <c r="Z22" s="12"/>
      <c r="AA22" s="12"/>
    </row>
    <row r="23" spans="1:27" s="11" customFormat="1" ht="15.75" customHeight="1">
      <c r="A23" s="9"/>
      <c r="B23" s="59"/>
      <c r="C23" s="47"/>
      <c r="D23" s="48"/>
      <c r="E23" s="49"/>
      <c r="F23" s="22"/>
      <c r="Z23" s="12"/>
      <c r="AA23" s="12"/>
    </row>
    <row r="24" spans="1:27" s="11" customFormat="1" ht="15.75" customHeight="1">
      <c r="A24" s="9"/>
      <c r="B24" s="46"/>
      <c r="C24" s="47"/>
      <c r="D24" s="48"/>
      <c r="E24" s="49"/>
      <c r="F24" s="22"/>
      <c r="Z24" s="12"/>
      <c r="AA24" s="12"/>
    </row>
    <row r="25" spans="1:27" s="11" customFormat="1" ht="4.5" customHeight="1">
      <c r="A25" s="9"/>
      <c r="B25" s="8"/>
      <c r="C25" s="10"/>
      <c r="D25" s="13"/>
      <c r="E25" s="14"/>
      <c r="Z25" s="12"/>
      <c r="AA25" s="12"/>
    </row>
    <row r="26" spans="1:27" ht="6" customHeight="1" thickBot="1">
      <c r="A26" s="1"/>
      <c r="B26" s="1"/>
      <c r="C26" s="1"/>
      <c r="D26" s="1"/>
      <c r="E26" s="1"/>
      <c r="Z26" s="6"/>
      <c r="AA26" s="15"/>
    </row>
    <row r="27" spans="1:27" ht="19.5" customHeight="1" thickBot="1">
      <c r="A27" s="50"/>
      <c r="B27" s="51"/>
      <c r="C27" s="52" t="s">
        <v>4</v>
      </c>
      <c r="D27" s="53"/>
      <c r="E27" s="16" t="s">
        <v>0</v>
      </c>
      <c r="Z27" s="6"/>
      <c r="AA27" s="15"/>
    </row>
    <row r="28" spans="1:27" ht="17.25" customHeight="1">
      <c r="A28" s="44" t="s">
        <v>14</v>
      </c>
      <c r="B28" s="17"/>
      <c r="C28" s="34"/>
      <c r="D28" s="35"/>
      <c r="E28" s="5"/>
      <c r="Z28" s="6"/>
      <c r="AA28" s="15"/>
    </row>
    <row r="29" spans="1:5" s="6" customFormat="1" ht="22.5" customHeight="1">
      <c r="A29" s="57" t="s">
        <v>3</v>
      </c>
      <c r="B29" s="58"/>
      <c r="C29" s="54">
        <f>(D5*D6)/(1-(POWER(1+D6,D7*(-1))))</f>
        <v>2183.545714005762</v>
      </c>
      <c r="D29" s="55"/>
      <c r="E29" s="42" t="s">
        <v>5</v>
      </c>
    </row>
    <row r="30" spans="1:5" s="6" customFormat="1" ht="4.5" customHeight="1">
      <c r="A30" s="18"/>
      <c r="B30" s="2"/>
      <c r="C30" s="36"/>
      <c r="D30" s="37"/>
      <c r="E30" s="19"/>
    </row>
    <row r="31" spans="1:5" ht="15.75" customHeight="1">
      <c r="A31" s="45" t="s">
        <v>15</v>
      </c>
      <c r="B31" s="24"/>
      <c r="C31" s="38"/>
      <c r="D31" s="39"/>
      <c r="E31" s="25"/>
    </row>
    <row r="32" spans="1:5" ht="21.75" customHeight="1">
      <c r="A32" s="43">
        <f>D11</f>
        <v>2184</v>
      </c>
      <c r="B32" s="30" t="s">
        <v>11</v>
      </c>
      <c r="C32" s="54">
        <f>(D11*(1-(POWER(1+D12,(D13*-1)))))/D6</f>
        <v>10002.080496832854</v>
      </c>
      <c r="D32" s="56"/>
      <c r="E32" s="33" t="s">
        <v>10</v>
      </c>
    </row>
    <row r="33" spans="1:5" ht="7.5" customHeight="1" thickBot="1">
      <c r="A33" s="20"/>
      <c r="B33" s="3"/>
      <c r="C33" s="40"/>
      <c r="D33" s="41"/>
      <c r="E33" s="2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 password="D030" sheet="1"/>
  <mergeCells count="44">
    <mergeCell ref="A1:E1"/>
    <mergeCell ref="A2:E2"/>
    <mergeCell ref="B5:C5"/>
    <mergeCell ref="D5:E5"/>
    <mergeCell ref="B6:C6"/>
    <mergeCell ref="D6:E6"/>
    <mergeCell ref="B7:C7"/>
    <mergeCell ref="D7:E7"/>
    <mergeCell ref="B8:C8"/>
    <mergeCell ref="D8:E8"/>
    <mergeCell ref="A9:H9"/>
    <mergeCell ref="A3:F3"/>
    <mergeCell ref="B11:C11"/>
    <mergeCell ref="D11:E11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A27:B27"/>
    <mergeCell ref="C27:D27"/>
    <mergeCell ref="C29:D29"/>
    <mergeCell ref="C32:D32"/>
    <mergeCell ref="A29:B29"/>
  </mergeCells>
  <printOptions/>
  <pageMargins left="0.5905511811023623" right="0.5905511811023623" top="0.3937007874015748" bottom="0.4724409448818898" header="0.5118110236220472" footer="0.6692913385826772"/>
  <pageSetup horizontalDpi="300" verticalDpi="300" orientation="portrait" paperSize="9" r:id="rId2"/>
  <headerFooter alignWithMargins="0">
    <oddFooter>&amp;CSylvain Deseau, Conseiller Agro-équipements, Chambre d'Agriculture du Loiret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Chambre Agriculture LOIRET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 de Sougy-Cravant</dc:creator>
  <cp:keywords/>
  <dc:description/>
  <cp:lastModifiedBy>install</cp:lastModifiedBy>
  <cp:lastPrinted>2015-07-31T13:26:11Z</cp:lastPrinted>
  <dcterms:created xsi:type="dcterms:W3CDTF">2000-02-29T10:57:31Z</dcterms:created>
  <dcterms:modified xsi:type="dcterms:W3CDTF">2018-01-31T16:05:23Z</dcterms:modified>
  <cp:category/>
  <cp:version/>
  <cp:contentType/>
  <cp:contentStatus/>
</cp:coreProperties>
</file>